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4115" windowHeight="3915" activeTab="0"/>
  </bookViews>
  <sheets>
    <sheet name="PADA-2017" sheetId="1" r:id="rId1"/>
  </sheets>
  <definedNames>
    <definedName name="_xlnm.Print_Area" localSheetId="0">'PADA-2017'!$A$1:$L$77</definedName>
  </definedNames>
  <calcPr fullCalcOnLoad="1"/>
</workbook>
</file>

<file path=xl/sharedStrings.xml><?xml version="1.0" encoding="utf-8"?>
<sst xmlns="http://schemas.openxmlformats.org/spreadsheetml/2006/main" count="372" uniqueCount="98">
  <si>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</si>
  <si>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</si>
  <si>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</si>
  <si>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</si>
  <si>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</si>
  <si>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</si>
  <si>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</si>
  <si>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</si>
  <si>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</si>
  <si>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</si>
  <si>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</si>
  <si>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</si>
  <si>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</si>
  <si>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</si>
  <si>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</si>
  <si>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</si>
  <si>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</si>
  <si>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</si>
  <si>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</si>
  <si>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</si>
  <si>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</si>
  <si>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</si>
  <si>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</si>
  <si>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</si>
  <si>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</si>
  <si>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</si>
  <si>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</si>
  <si>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</si>
  <si>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Carrera 14A No. 9A-65</t>
  </si>
  <si>
    <t>8364285- 8363362</t>
  </si>
  <si>
    <t>Se elaboro teniendo como marco los principios de igualda, moralidad, eficacia, economia, celeridad, imparcialidad y publicidad dentro de los terminos de calidad, cantidad y oportunidad, acorde con el presupuesto institucional.</t>
  </si>
  <si>
    <t>SERGIO MAURICIO ZUÑIGA RAMIREZ - GERENTE</t>
  </si>
  <si>
    <t>12 MESES</t>
  </si>
  <si>
    <t>CONTRATACION DIRECTA</t>
  </si>
  <si>
    <t>RECURSOS PROPIOS</t>
  </si>
  <si>
    <t>NO</t>
  </si>
  <si>
    <t>N/A</t>
  </si>
  <si>
    <t>Sergio Mauricio Zuñiga Ramirez , Gerente ESEMANUEL CASTRO TOVAR</t>
  </si>
  <si>
    <t>Aquisición Accesorios equipos de computo</t>
  </si>
  <si>
    <t>Adquisición de Repuestos para computadores</t>
  </si>
  <si>
    <t>licencias antivirus para equipos de computo y servidores</t>
  </si>
  <si>
    <t>Licencia de Windows Server 2012 escritorio remoto</t>
  </si>
  <si>
    <t>Mantenimiento del sofware y hadware</t>
  </si>
  <si>
    <t xml:space="preserve">Adquisicion de equipos biomedicos </t>
  </si>
  <si>
    <t>Mantenimiento y calibración de  Equipos biomedicos</t>
  </si>
  <si>
    <t>Repuestos para equipos biomedicos y odontologicos</t>
  </si>
  <si>
    <t>Suministro de Material e insumos de odontologia</t>
  </si>
  <si>
    <t>Suministro de Material medico - quirurgico</t>
  </si>
  <si>
    <t>Suministro  de Medicamentos</t>
  </si>
  <si>
    <t>Suministro de Material Reactivo e insumos de laboratorio</t>
  </si>
  <si>
    <t>Suministro de papeleria general y de escritorio</t>
  </si>
  <si>
    <t>Suministro de llantas y repuestos para los vehiculos de propiedad de la ESE</t>
  </si>
  <si>
    <t>combustible y lubricantes para vehiculos de la Ese</t>
  </si>
  <si>
    <t>Suministro de elementos electricos  y de ferreteria</t>
  </si>
  <si>
    <t>Publicidad y propaganda  en radio, tv y prensa</t>
  </si>
  <si>
    <t>Suministro de dotacion para el personal de planta y bienestar social</t>
  </si>
  <si>
    <t>ADECUACION DE LA INFRAESTRUCTURA FÍSICA DE LAS SEDES  Y PUESTOS DE SALUD.</t>
  </si>
  <si>
    <t>Arrendamientos</t>
  </si>
  <si>
    <t>Servicios de restaurante,  alojamiento y alimentación para atención de personal a cargo</t>
  </si>
  <si>
    <t>Seminarios, talleres, capacitaciones a los funcionarios y contratistas de la ESE</t>
  </si>
  <si>
    <t>Impuestos, Seguros y Polizas</t>
  </si>
  <si>
    <t>Viaticos y gastos de viaje</t>
  </si>
  <si>
    <t>Planes excequiales</t>
  </si>
  <si>
    <t>Arreglos florales</t>
  </si>
  <si>
    <t>Contratacion Recoleccion, Transporte e incineracion de residuos Hospitalarios</t>
  </si>
  <si>
    <t>Correo certificado y entrega de documentos</t>
  </si>
  <si>
    <t>Servicio de vigilancia y Seguridad Privada sin arma</t>
  </si>
  <si>
    <t>Contratacion  de examenes de laboratorio</t>
  </si>
  <si>
    <t>Contratacion  lectura de citologias</t>
  </si>
  <si>
    <t>Servicio de telefonia fija  y celular</t>
  </si>
  <si>
    <t>Servicio de Energia electrica</t>
  </si>
  <si>
    <t>Servicio de Acuducto y Alcantarillado</t>
  </si>
  <si>
    <t>Servicio de internet para la entidad y las sedes</t>
  </si>
  <si>
    <t>Suministro de oxigeno medicinal</t>
  </si>
  <si>
    <t xml:space="preserve"> Prestación del servicio de remanufactura de tonners y cartuchos para impresoras. Servicios de fotocopias, anillados, foto planos y plotter.</t>
  </si>
  <si>
    <t>Suministro de papeleria impresa, toner y tintas</t>
  </si>
  <si>
    <t>Mantenimiento preventivo y correctivo de equipos biomedicos, plantas eelctricas, aires acondicionados, neveras, lavadores y secadoras</t>
  </si>
  <si>
    <t>Licencia microsoft Officce 2016 (30)</t>
  </si>
  <si>
    <t>Mantenimiento hospitalario</t>
  </si>
  <si>
    <t>Contratacion mano de obra de personal (Tecnicos, conductores, Profesionales, Asesores,  psicologos, medicos, Bacteriologos, odontologos, enfermeras, higienistas, auxiliares de enfermeria)</t>
  </si>
  <si>
    <t>Aquisición de equipos de computo y tecnologia para diferentes dependencias, mejoramiento tecnológico</t>
  </si>
  <si>
    <t>Adquisicion de dotacion para oficinas muebles y enseres</t>
  </si>
  <si>
    <t>Valor estimado en la vigencia actual 2017</t>
  </si>
  <si>
    <t>12,037,000,000</t>
  </si>
  <si>
    <t>Adquisicion de vehiculos</t>
  </si>
  <si>
    <t>12 Meses</t>
  </si>
  <si>
    <t>No</t>
  </si>
  <si>
    <r>
      <rPr>
        <b/>
        <sz val="12"/>
        <color indexed="63"/>
        <rFont val="Calibri"/>
        <family val="2"/>
      </rPr>
      <t>MISION</t>
    </r>
    <r>
      <rPr>
        <b/>
        <sz val="11"/>
        <color indexed="63"/>
        <rFont val="Calibri"/>
        <family val="2"/>
      </rPr>
      <t>:</t>
    </r>
    <r>
      <rPr>
        <sz val="11"/>
        <color indexed="63"/>
        <rFont val="Calibri"/>
        <family val="2"/>
      </rPr>
      <t xml:space="preserve"> Contribuir a mejorar la calidad de vida de los usuarios del municipio de Pitalito, brindando servicios de salud de baja complejidad equitativos, oportunos,  asequibles y con sentido humanitario. Logrando cobertura total en la promoción de la salud, prevención,  tratamiento y cura de la enfermedad; con talento humano idóneo, tecnología adecuada y procesos de atención enfocados a la satisfacción de las partes interesadas y el mejoramiento continuo de la institución.                                                        </t>
    </r>
    <r>
      <rPr>
        <b/>
        <sz val="12"/>
        <color indexed="63"/>
        <rFont val="Calibri"/>
        <family val="2"/>
      </rPr>
      <t>VISION</t>
    </r>
    <r>
      <rPr>
        <sz val="11"/>
        <color indexed="63"/>
        <rFont val="Calibri"/>
        <family val="2"/>
      </rPr>
      <t>: En el año 2020, seremos una ESE de baja complejidad de atención, reconocida en el sur del departamento del Huila por la innovación en la implementación de los programas de promoción de la salud y prevención de la enfermedad con enfoque humanizado y de seguridad del paciente, aplicando estándares de mejoramiento continuo en todos los procesos institucionales, con tecnología de punta, equipo humano altamente comprometido y una comunidad participativa para asegurar rentabilidad económica, social y desarrollo empresarial.</t>
    </r>
  </si>
  <si>
    <t>gerencia@esemanuelcastrotovar.com</t>
  </si>
  <si>
    <t>EMPRESA SOCIAL DE ESTADO MUNICIPAL MANUEL CASTRO TOVAR</t>
  </si>
  <si>
    <t xml:space="preserve">SUMINISTRO DE ELEMENTOS Y/O PRODUCTOS DE ASEO Y CAFETERIA </t>
  </si>
  <si>
    <t xml:space="preserve"> MANO DE OBRA DE PERSONAL DE SERVICIOS GENERALES Y ORIENTADORES</t>
  </si>
  <si>
    <t>13 MESES</t>
  </si>
  <si>
    <t>14 MESES</t>
  </si>
  <si>
    <t>85122000-85122200-85101600-85101700-85101500-85111500-85101600-85121500-85121800-85121600</t>
  </si>
  <si>
    <t>31161500-31161700-31161800-31161900-31162000-31162100-31162200-31162300</t>
  </si>
  <si>
    <t>47131500-47131600-47131700-47131800-47131900-47132100</t>
  </si>
  <si>
    <t>51101500-51101600-51101700-51101800-51101900-51102000-51102100-51102200-51102300-51102400-51102500-51102600-51102700</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</si>
</sst>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0\ &quot;€&quot;;[Red]\-#,##0\ &quot;€&quot;"/>
    <numFmt numFmtId="166" formatCode="0_);\(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50">
    <font>
      <sz val="11"/>
      <color theme="1"/>
      <name val="Calibri"/>
      <family val="2"/>
    </font>
    <font>
      <sz val="11"/>
      <color indexed="8"/>
      <name val="Calibri"/>
      <family val="2"/>
    </font>
    <font>
      <b/>
      <sz val="11"/>
      <color indexed="63"/>
      <name val="Calibri"/>
      <family val="2"/>
    </font>
    <font>
      <b/>
      <sz val="12"/>
      <color indexed="63"/>
      <name val="Calibri"/>
      <family val="2"/>
    </font>
    <font>
      <sz val="11"/>
      <color indexed="63"/>
      <name val="Calibri"/>
      <family val="2"/>
    </font>
    <font>
      <sz val="10"/>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Calibri"/>
      <family val="2"/>
    </font>
    <font>
      <sz val="8"/>
      <color indexed="8"/>
      <name val="Calibri"/>
      <family val="2"/>
    </font>
    <font>
      <sz val="8"/>
      <name val="Calibri"/>
      <family val="2"/>
    </font>
    <font>
      <sz val="11"/>
      <color indexed="8"/>
      <name val="Trebuchet MS"/>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sz val="8"/>
      <color theme="1"/>
      <name val="Calibri"/>
      <family val="2"/>
    </font>
    <font>
      <sz val="11"/>
      <color rgb="FF000000"/>
      <name val="Calibri"/>
      <family val="2"/>
    </font>
    <font>
      <sz val="11"/>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10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8" fillId="23" borderId="14" xfId="38" applyBorder="1" applyAlignment="1">
      <alignment horizontal="left" wrapText="1"/>
    </xf>
    <xf numFmtId="0" fontId="45" fillId="0" borderId="0" xfId="0" applyFont="1" applyAlignment="1">
      <alignment/>
    </xf>
    <xf numFmtId="0" fontId="28" fillId="23" borderId="15" xfId="38" applyBorder="1" applyAlignment="1">
      <alignment wrapText="1"/>
    </xf>
    <xf numFmtId="0" fontId="0" fillId="0" borderId="0" xfId="0" applyAlignment="1">
      <alignment/>
    </xf>
    <xf numFmtId="0" fontId="45" fillId="0" borderId="0" xfId="0" applyFont="1" applyAlignment="1">
      <alignment wrapText="1"/>
    </xf>
    <xf numFmtId="0" fontId="28" fillId="23" borderId="14" xfId="38" applyBorder="1" applyAlignment="1">
      <alignment wrapText="1"/>
    </xf>
    <xf numFmtId="0" fontId="28"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8" fillId="23" borderId="16" xfId="38" applyBorder="1" applyAlignment="1">
      <alignment horizontal="left" wrapText="1"/>
    </xf>
    <xf numFmtId="0" fontId="0" fillId="0" borderId="0" xfId="0" applyFill="1" applyAlignment="1">
      <alignment wrapText="1"/>
    </xf>
    <xf numFmtId="0" fontId="0" fillId="0" borderId="15" xfId="0" applyFont="1" applyFill="1" applyBorder="1" applyAlignment="1">
      <alignment wrapText="1"/>
    </xf>
    <xf numFmtId="0" fontId="0" fillId="0" borderId="12" xfId="0" applyFont="1" applyFill="1" applyBorder="1" applyAlignment="1">
      <alignment wrapText="1"/>
    </xf>
    <xf numFmtId="0" fontId="35" fillId="0" borderId="12" xfId="45" applyFill="1" applyBorder="1" applyAlignment="1">
      <alignment wrapText="1"/>
    </xf>
    <xf numFmtId="0" fontId="0" fillId="0" borderId="10" xfId="0" applyFill="1" applyBorder="1" applyAlignment="1">
      <alignment wrapText="1"/>
    </xf>
    <xf numFmtId="0" fontId="46"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17"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pplyProtection="1">
      <alignment horizontal="right" vertical="center" wrapText="1"/>
      <protection/>
    </xf>
    <xf numFmtId="0" fontId="47" fillId="0" borderId="10" xfId="0" applyFont="1" applyBorder="1" applyAlignment="1">
      <alignment horizontal="left" vertical="center" wrapText="1"/>
    </xf>
    <xf numFmtId="3"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2" xfId="0" applyFont="1" applyFill="1" applyBorder="1" applyAlignment="1" applyProtection="1">
      <alignment horizontal="left" vertical="center" wrapText="1"/>
      <protection/>
    </xf>
    <xf numFmtId="3" fontId="0" fillId="0" borderId="1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wrapText="1"/>
      <protection/>
    </xf>
    <xf numFmtId="3" fontId="45" fillId="0" borderId="18" xfId="0" applyNumberFormat="1" applyFont="1" applyBorder="1" applyAlignment="1">
      <alignment wrapText="1"/>
    </xf>
    <xf numFmtId="14" fontId="45" fillId="0" borderId="10" xfId="0" applyNumberFormat="1" applyFont="1" applyFill="1" applyBorder="1" applyAlignment="1">
      <alignment wrapText="1"/>
    </xf>
    <xf numFmtId="0" fontId="0" fillId="0" borderId="19" xfId="0" applyBorder="1" applyAlignment="1">
      <alignment wrapText="1"/>
    </xf>
    <xf numFmtId="0" fontId="0" fillId="0" borderId="0" xfId="0" applyBorder="1" applyAlignment="1">
      <alignment wrapText="1"/>
    </xf>
    <xf numFmtId="0" fontId="0" fillId="0" borderId="0" xfId="0" applyFill="1" applyBorder="1" applyAlignment="1">
      <alignment horizontal="center" vertical="center" wrapText="1"/>
    </xf>
    <xf numFmtId="0" fontId="45" fillId="0" borderId="0" xfId="0" applyFont="1" applyFill="1" applyAlignment="1">
      <alignment wrapText="1"/>
    </xf>
    <xf numFmtId="3" fontId="45" fillId="0" borderId="0" xfId="0" applyNumberFormat="1" applyFont="1" applyBorder="1" applyAlignment="1">
      <alignment wrapText="1"/>
    </xf>
    <xf numFmtId="0" fontId="0" fillId="0" borderId="20" xfId="0" applyBorder="1" applyAlignment="1">
      <alignment vertical="center" wrapText="1"/>
    </xf>
    <xf numFmtId="0" fontId="0" fillId="33" borderId="10" xfId="0" applyFill="1" applyBorder="1" applyAlignment="1" applyProtection="1">
      <alignment horizontal="left" vertical="center" wrapText="1"/>
      <protection/>
    </xf>
    <xf numFmtId="17" fontId="0" fillId="33" borderId="10" xfId="0" applyNumberFormat="1" applyFont="1" applyFill="1" applyBorder="1" applyAlignment="1" applyProtection="1">
      <alignment horizontal="right" vertical="center" wrapText="1"/>
      <protection/>
    </xf>
    <xf numFmtId="0" fontId="0" fillId="33" borderId="10" xfId="0" applyFont="1" applyFill="1" applyBorder="1" applyAlignment="1" applyProtection="1">
      <alignment horizontal="right" vertical="center" wrapText="1"/>
      <protection/>
    </xf>
    <xf numFmtId="0" fontId="47" fillId="33" borderId="10" xfId="0" applyFont="1" applyFill="1" applyBorder="1" applyAlignment="1">
      <alignment horizontal="left" vertical="center" wrapText="1"/>
    </xf>
    <xf numFmtId="0" fontId="0" fillId="33" borderId="10" xfId="0" applyFont="1" applyFill="1" applyBorder="1" applyAlignment="1" applyProtection="1">
      <alignment horizontal="left" vertical="center" wrapText="1"/>
      <protection/>
    </xf>
    <xf numFmtId="3" fontId="0" fillId="33" borderId="10" xfId="0" applyNumberFormat="1" applyFont="1" applyFill="1" applyBorder="1" applyAlignment="1">
      <alignment horizontal="center" vertical="center" wrapText="1"/>
    </xf>
    <xf numFmtId="3" fontId="0" fillId="33" borderId="10" xfId="0" applyNumberFormat="1"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0" fillId="33" borderId="12" xfId="0" applyFont="1" applyFill="1" applyBorder="1" applyAlignment="1" applyProtection="1">
      <alignment horizontal="left" vertical="center" wrapText="1"/>
      <protection/>
    </xf>
    <xf numFmtId="0" fontId="0" fillId="33" borderId="10" xfId="0" applyFont="1" applyFill="1" applyBorder="1" applyAlignment="1" applyProtection="1">
      <alignment horizontal="left" vertical="center" wrapText="1"/>
      <protection/>
    </xf>
    <xf numFmtId="0" fontId="0" fillId="33" borderId="10" xfId="0" applyFont="1" applyFill="1" applyBorder="1" applyAlignment="1">
      <alignment wrapText="1"/>
    </xf>
    <xf numFmtId="3" fontId="0" fillId="33" borderId="10" xfId="0" applyNumberFormat="1" applyFont="1" applyFill="1" applyBorder="1" applyAlignment="1" applyProtection="1">
      <alignment horizontal="center" vertical="center" wrapText="1"/>
      <protection/>
    </xf>
    <xf numFmtId="0" fontId="0" fillId="33" borderId="21" xfId="0" applyFont="1" applyFill="1" applyBorder="1" applyAlignment="1" applyProtection="1">
      <alignment horizontal="left" vertical="center" wrapText="1"/>
      <protection/>
    </xf>
    <xf numFmtId="17" fontId="0" fillId="33" borderId="21" xfId="0" applyNumberFormat="1" applyFont="1" applyFill="1" applyBorder="1" applyAlignment="1" applyProtection="1">
      <alignment horizontal="right" vertical="center" wrapText="1"/>
      <protection/>
    </xf>
    <xf numFmtId="0" fontId="0" fillId="33" borderId="21" xfId="0" applyFont="1" applyFill="1" applyBorder="1" applyAlignment="1" applyProtection="1">
      <alignment horizontal="right" vertical="center" wrapText="1"/>
      <protection/>
    </xf>
    <xf numFmtId="0" fontId="47" fillId="33" borderId="21" xfId="0" applyFont="1" applyFill="1" applyBorder="1" applyAlignment="1">
      <alignment horizontal="left" vertical="center" wrapText="1"/>
    </xf>
    <xf numFmtId="3" fontId="0" fillId="33" borderId="21" xfId="0" applyNumberFormat="1" applyFont="1" applyFill="1" applyBorder="1" applyAlignment="1" applyProtection="1">
      <alignment horizontal="center" vertical="center" wrapText="1"/>
      <protection/>
    </xf>
    <xf numFmtId="0" fontId="0" fillId="33" borderId="21" xfId="0" applyFont="1" applyFill="1" applyBorder="1" applyAlignment="1" applyProtection="1">
      <alignment horizontal="center" vertical="center" wrapText="1"/>
      <protection/>
    </xf>
    <xf numFmtId="0" fontId="0" fillId="33" borderId="22" xfId="0" applyFont="1" applyFill="1" applyBorder="1" applyAlignment="1" applyProtection="1">
      <alignment horizontal="left" vertical="center" wrapText="1"/>
      <protection/>
    </xf>
    <xf numFmtId="0" fontId="6" fillId="33" borderId="10" xfId="0" applyFont="1" applyFill="1" applyBorder="1" applyAlignment="1" applyProtection="1">
      <alignment horizontal="left" vertical="center" wrapText="1"/>
      <protection/>
    </xf>
    <xf numFmtId="0" fontId="47" fillId="0" borderId="10" xfId="0" applyFont="1" applyFill="1" applyBorder="1" applyAlignment="1">
      <alignment horizontal="left" vertical="center" wrapText="1"/>
    </xf>
    <xf numFmtId="17" fontId="6" fillId="33" borderId="10" xfId="0" applyNumberFormat="1" applyFont="1" applyFill="1" applyBorder="1" applyAlignment="1" applyProtection="1">
      <alignment horizontal="right" vertical="center" wrapText="1"/>
      <protection/>
    </xf>
    <xf numFmtId="0" fontId="6" fillId="33" borderId="10" xfId="0" applyFont="1" applyFill="1" applyBorder="1" applyAlignment="1" applyProtection="1">
      <alignment horizontal="right" vertical="center" wrapText="1"/>
      <protection/>
    </xf>
    <xf numFmtId="0" fontId="26" fillId="33" borderId="10" xfId="0" applyFont="1" applyFill="1" applyBorder="1" applyAlignment="1">
      <alignment horizontal="left" vertical="center" wrapText="1"/>
    </xf>
    <xf numFmtId="3" fontId="6" fillId="33" borderId="10" xfId="0" applyNumberFormat="1"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12" xfId="0" applyFont="1" applyFill="1" applyBorder="1" applyAlignment="1" applyProtection="1">
      <alignment horizontal="left" vertical="center" wrapText="1"/>
      <protection/>
    </xf>
    <xf numFmtId="3" fontId="0" fillId="0" borderId="18" xfId="0" applyNumberFormat="1" applyBorder="1" applyAlignment="1">
      <alignment wrapText="1"/>
    </xf>
    <xf numFmtId="164" fontId="45" fillId="0" borderId="10" xfId="0" applyNumberFormat="1" applyFont="1" applyFill="1" applyBorder="1" applyAlignment="1">
      <alignment horizontal="right" wrapText="1"/>
    </xf>
    <xf numFmtId="0" fontId="0" fillId="33" borderId="10" xfId="0" applyFont="1" applyFill="1" applyBorder="1" applyAlignment="1">
      <alignment horizontal="justify"/>
    </xf>
    <xf numFmtId="0" fontId="0" fillId="0" borderId="20" xfId="0" applyFill="1" applyBorder="1" applyAlignment="1">
      <alignment wrapText="1"/>
    </xf>
    <xf numFmtId="164" fontId="45" fillId="0" borderId="10" xfId="0" applyNumberFormat="1" applyFont="1" applyFill="1" applyBorder="1" applyAlignment="1">
      <alignment wrapText="1"/>
    </xf>
    <xf numFmtId="0" fontId="4" fillId="0" borderId="10" xfId="0" applyFont="1" applyBorder="1" applyAlignment="1">
      <alignment horizontal="center" wrapText="1"/>
    </xf>
    <xf numFmtId="0" fontId="48" fillId="33" borderId="11" xfId="0" applyFont="1" applyFill="1" applyBorder="1" applyAlignment="1" applyProtection="1">
      <alignment horizontal="left" vertical="center" wrapText="1"/>
      <protection/>
    </xf>
    <xf numFmtId="0" fontId="0" fillId="33" borderId="11" xfId="0" applyFont="1" applyFill="1" applyBorder="1" applyAlignment="1" applyProtection="1">
      <alignment horizontal="left" vertical="center" wrapText="1"/>
      <protection/>
    </xf>
    <xf numFmtId="0" fontId="0" fillId="33" borderId="11" xfId="0" applyFont="1" applyFill="1" applyBorder="1" applyAlignment="1" applyProtection="1">
      <alignment horizontal="left" vertical="center" wrapText="1"/>
      <protection/>
    </xf>
    <xf numFmtId="0" fontId="0" fillId="33" borderId="11" xfId="0" applyFill="1" applyBorder="1" applyAlignment="1" applyProtection="1">
      <alignment horizontal="left" vertical="center" wrapText="1"/>
      <protection/>
    </xf>
    <xf numFmtId="0" fontId="48" fillId="0" borderId="11" xfId="0" applyFont="1" applyFill="1" applyBorder="1" applyAlignment="1" applyProtection="1">
      <alignment horizontal="left" vertical="center" wrapText="1"/>
      <protection/>
    </xf>
    <xf numFmtId="0" fontId="6" fillId="33" borderId="11" xfId="0" applyFont="1" applyFill="1" applyBorder="1" applyAlignment="1">
      <alignment horizontal="left"/>
    </xf>
    <xf numFmtId="0" fontId="0" fillId="0" borderId="23" xfId="0" applyFont="1" applyFill="1" applyBorder="1" applyAlignment="1" applyProtection="1">
      <alignment horizontal="left" vertical="center" wrapText="1"/>
      <protection/>
    </xf>
    <xf numFmtId="0" fontId="6" fillId="33" borderId="11"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1" xfId="0" applyFill="1" applyBorder="1" applyAlignment="1">
      <alignment horizontal="left" wrapText="1"/>
    </xf>
    <xf numFmtId="0" fontId="0" fillId="0" borderId="11" xfId="0" applyFont="1" applyFill="1" applyBorder="1" applyAlignment="1" applyProtection="1">
      <alignment horizontal="left" vertical="center" wrapText="1"/>
      <protection/>
    </xf>
    <xf numFmtId="166" fontId="6" fillId="33" borderId="11" xfId="50" applyNumberFormat="1" applyFont="1" applyFill="1" applyBorder="1" applyAlignment="1">
      <alignment horizontal="left" wrapText="1"/>
    </xf>
    <xf numFmtId="0" fontId="6" fillId="0" borderId="11" xfId="0" applyFont="1" applyFill="1" applyBorder="1" applyAlignment="1">
      <alignment horizontal="left"/>
    </xf>
    <xf numFmtId="0" fontId="0" fillId="0" borderId="11" xfId="0" applyFill="1" applyBorder="1" applyAlignment="1">
      <alignment vertical="center" wrapText="1"/>
    </xf>
    <xf numFmtId="0" fontId="0" fillId="0" borderId="24" xfId="0" applyFill="1" applyBorder="1" applyAlignment="1">
      <alignment vertical="center"/>
    </xf>
    <xf numFmtId="0" fontId="49" fillId="34" borderId="11" xfId="0" applyFont="1" applyFill="1" applyBorder="1" applyAlignment="1">
      <alignment horizontal="left" vertical="top"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0" xfId="0" applyFill="1" applyAlignment="1">
      <alignment horizontal="left" wrapText="1"/>
    </xf>
    <xf numFmtId="0" fontId="0" fillId="0" borderId="0" xfId="0" applyFont="1" applyFill="1" applyAlignment="1">
      <alignment horizontal="left" wrapText="1"/>
    </xf>
    <xf numFmtId="0" fontId="45" fillId="0" borderId="0" xfId="0" applyFont="1" applyFill="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encia@esemanuelcastrotovar.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6"/>
  <sheetViews>
    <sheetView tabSelected="1" zoomScale="78" zoomScaleNormal="78" zoomScalePageLayoutView="0" workbookViewId="0" topLeftCell="B25">
      <selection activeCell="H36" sqref="H36"/>
    </sheetView>
  </sheetViews>
  <sheetFormatPr defaultColWidth="11.421875" defaultRowHeight="15"/>
  <cols>
    <col min="2" max="2" width="21.8515625" style="0" customWidth="1"/>
    <col min="3" max="3" width="60.421875" style="0" customWidth="1"/>
    <col min="4" max="4" width="11.28125" style="0" bestFit="1" customWidth="1"/>
    <col min="5" max="5" width="9.421875" style="0" customWidth="1"/>
    <col min="6" max="6" width="14.421875" style="0" customWidth="1"/>
    <col min="8" max="8" width="18.140625" style="0" customWidth="1"/>
    <col min="9" max="9" width="17.421875" style="0" customWidth="1"/>
    <col min="12" max="12" width="37.140625" style="0" customWidth="1"/>
  </cols>
  <sheetData>
    <row r="1" spans="1:12" ht="15">
      <c r="A1" s="1"/>
      <c r="B1" s="1"/>
      <c r="C1" s="1"/>
      <c r="D1" s="1"/>
      <c r="E1" s="1"/>
      <c r="F1" s="1"/>
      <c r="G1" s="1"/>
      <c r="H1" s="1"/>
      <c r="I1" s="1"/>
      <c r="J1" s="1"/>
      <c r="K1" s="1"/>
      <c r="L1" s="1"/>
    </row>
    <row r="2" spans="1:12" ht="15">
      <c r="A2" s="1"/>
      <c r="B2" s="8" t="s">
        <v>19</v>
      </c>
      <c r="C2" s="1"/>
      <c r="D2" s="1"/>
      <c r="E2" s="1"/>
      <c r="F2" s="1"/>
      <c r="G2" s="1"/>
      <c r="H2" s="1"/>
      <c r="I2" s="1"/>
      <c r="J2" s="1"/>
      <c r="K2" s="1"/>
      <c r="L2" s="1"/>
    </row>
    <row r="3" spans="1:12" ht="15">
      <c r="A3" s="1"/>
      <c r="B3" s="8"/>
      <c r="C3" s="1"/>
      <c r="D3" s="1"/>
      <c r="E3" s="1"/>
      <c r="F3" s="1"/>
      <c r="G3" s="1"/>
      <c r="H3" s="1"/>
      <c r="I3" s="1"/>
      <c r="J3" s="1"/>
      <c r="K3" s="1"/>
      <c r="L3" s="1"/>
    </row>
    <row r="4" spans="1:12" ht="15.75" thickBot="1">
      <c r="A4" s="1"/>
      <c r="B4" s="8" t="s">
        <v>0</v>
      </c>
      <c r="C4" s="1"/>
      <c r="D4" s="1"/>
      <c r="E4" s="1"/>
      <c r="F4" s="1"/>
      <c r="G4" s="1"/>
      <c r="H4" s="1"/>
      <c r="I4" s="1"/>
      <c r="J4" s="1"/>
      <c r="K4" s="1"/>
      <c r="L4" s="1"/>
    </row>
    <row r="5" spans="1:12" ht="15" customHeight="1">
      <c r="A5" s="1"/>
      <c r="B5" s="6" t="s">
        <v>1</v>
      </c>
      <c r="C5" s="18" t="s">
        <v>89</v>
      </c>
      <c r="D5" s="1"/>
      <c r="E5" s="1"/>
      <c r="F5" s="89" t="s">
        <v>26</v>
      </c>
      <c r="G5" s="90"/>
      <c r="H5" s="90"/>
      <c r="I5" s="91"/>
      <c r="J5" s="1"/>
      <c r="K5" s="1"/>
      <c r="L5" s="1"/>
    </row>
    <row r="6" spans="1:12" ht="15">
      <c r="A6" s="1"/>
      <c r="B6" s="3" t="s">
        <v>2</v>
      </c>
      <c r="C6" s="19" t="s">
        <v>28</v>
      </c>
      <c r="D6" s="1"/>
      <c r="E6" s="1"/>
      <c r="F6" s="92"/>
      <c r="G6" s="93"/>
      <c r="H6" s="93"/>
      <c r="I6" s="94"/>
      <c r="J6" s="1"/>
      <c r="K6" s="1"/>
      <c r="L6" s="1"/>
    </row>
    <row r="7" spans="1:12" ht="15">
      <c r="A7" s="1"/>
      <c r="B7" s="3" t="s">
        <v>3</v>
      </c>
      <c r="C7" s="19" t="s">
        <v>29</v>
      </c>
      <c r="D7" s="1"/>
      <c r="E7" s="1"/>
      <c r="F7" s="92"/>
      <c r="G7" s="93"/>
      <c r="H7" s="93"/>
      <c r="I7" s="94"/>
      <c r="J7" s="1"/>
      <c r="K7" s="1"/>
      <c r="L7" s="1"/>
    </row>
    <row r="8" spans="1:12" ht="15">
      <c r="A8" s="1"/>
      <c r="B8" s="3" t="s">
        <v>15</v>
      </c>
      <c r="C8" s="20" t="s">
        <v>88</v>
      </c>
      <c r="D8" s="1"/>
      <c r="E8" s="1"/>
      <c r="F8" s="92"/>
      <c r="G8" s="93"/>
      <c r="H8" s="93"/>
      <c r="I8" s="94"/>
      <c r="J8" s="1"/>
      <c r="K8" s="1"/>
      <c r="L8" s="1"/>
    </row>
    <row r="9" spans="1:12" ht="256.5">
      <c r="A9" s="1"/>
      <c r="B9" s="2" t="s">
        <v>18</v>
      </c>
      <c r="C9" s="72" t="s">
        <v>87</v>
      </c>
      <c r="D9" s="1"/>
      <c r="E9" s="1"/>
      <c r="F9" s="95"/>
      <c r="G9" s="96"/>
      <c r="H9" s="96"/>
      <c r="I9" s="97"/>
      <c r="J9" s="1"/>
      <c r="K9" s="1"/>
      <c r="L9" s="1"/>
    </row>
    <row r="10" spans="1:12" ht="60">
      <c r="A10" s="1"/>
      <c r="B10" s="3" t="s">
        <v>4</v>
      </c>
      <c r="C10" s="21" t="s">
        <v>30</v>
      </c>
      <c r="D10" s="1"/>
      <c r="E10" s="1"/>
      <c r="F10" s="17"/>
      <c r="G10" s="17"/>
      <c r="H10" s="17"/>
      <c r="I10" s="17"/>
      <c r="J10" s="1"/>
      <c r="K10" s="1"/>
      <c r="L10" s="1"/>
    </row>
    <row r="11" spans="1:12" ht="78.75" customHeight="1">
      <c r="A11" s="1"/>
      <c r="B11" s="3" t="s">
        <v>5</v>
      </c>
      <c r="C11" s="22" t="s">
        <v>31</v>
      </c>
      <c r="D11" s="1"/>
      <c r="E11" s="1"/>
      <c r="F11" s="89" t="s">
        <v>25</v>
      </c>
      <c r="G11" s="90"/>
      <c r="H11" s="90"/>
      <c r="I11" s="91"/>
      <c r="J11" s="1"/>
      <c r="K11" s="1"/>
      <c r="L11" s="1"/>
    </row>
    <row r="12" spans="1:12" ht="30" customHeight="1">
      <c r="A12" s="1"/>
      <c r="B12" s="3" t="s">
        <v>22</v>
      </c>
      <c r="C12" s="68" t="s">
        <v>83</v>
      </c>
      <c r="D12" s="1"/>
      <c r="E12" s="1"/>
      <c r="F12" s="92"/>
      <c r="G12" s="93"/>
      <c r="H12" s="93"/>
      <c r="I12" s="94"/>
      <c r="J12" s="1"/>
      <c r="K12" s="1"/>
      <c r="L12" s="1"/>
    </row>
    <row r="13" spans="1:12" ht="60" customHeight="1">
      <c r="A13" s="1"/>
      <c r="B13" s="3" t="s">
        <v>23</v>
      </c>
      <c r="C13" s="71">
        <v>14754340</v>
      </c>
      <c r="D13" s="1"/>
      <c r="E13" s="1"/>
      <c r="F13" s="92"/>
      <c r="G13" s="93"/>
      <c r="H13" s="93"/>
      <c r="I13" s="94"/>
      <c r="J13" s="1"/>
      <c r="K13" s="1"/>
      <c r="L13" s="1"/>
    </row>
    <row r="14" spans="1:12" ht="60" customHeight="1">
      <c r="A14" s="1"/>
      <c r="B14" s="3" t="s">
        <v>24</v>
      </c>
      <c r="C14" s="71">
        <v>737717000</v>
      </c>
      <c r="D14" s="1"/>
      <c r="E14" s="1"/>
      <c r="F14" s="92"/>
      <c r="G14" s="93"/>
      <c r="H14" s="93"/>
      <c r="I14" s="94"/>
      <c r="J14" s="1"/>
      <c r="K14" s="1"/>
      <c r="L14" s="1"/>
    </row>
    <row r="15" spans="1:12" ht="60.75" customHeight="1" thickBot="1">
      <c r="A15" s="1"/>
      <c r="B15" s="14" t="s">
        <v>17</v>
      </c>
      <c r="C15" s="33">
        <v>42765</v>
      </c>
      <c r="D15" s="1"/>
      <c r="E15" s="1"/>
      <c r="F15" s="95"/>
      <c r="G15" s="96"/>
      <c r="H15" s="96"/>
      <c r="I15" s="97"/>
      <c r="J15" s="1"/>
      <c r="K15" s="1"/>
      <c r="L15" s="1"/>
    </row>
    <row r="16" spans="1:12" ht="15">
      <c r="A16" s="1"/>
      <c r="B16" s="1"/>
      <c r="C16" s="1"/>
      <c r="D16" s="1"/>
      <c r="E16" s="1"/>
      <c r="F16" s="1"/>
      <c r="G16" s="1"/>
      <c r="H16" s="1"/>
      <c r="I16" s="1"/>
      <c r="J16" s="1"/>
      <c r="K16" s="1"/>
      <c r="L16" s="1"/>
    </row>
    <row r="17" spans="1:12" ht="15.75" thickBot="1">
      <c r="A17" s="1"/>
      <c r="B17" s="8" t="s">
        <v>14</v>
      </c>
      <c r="C17" s="1"/>
      <c r="D17" s="1"/>
      <c r="E17" s="1"/>
      <c r="F17" s="1"/>
      <c r="G17" s="1"/>
      <c r="H17" s="1"/>
      <c r="I17" s="1"/>
      <c r="J17" s="1"/>
      <c r="K17" s="1"/>
      <c r="L17" s="1"/>
    </row>
    <row r="18" spans="1:12" ht="75">
      <c r="A18" s="1"/>
      <c r="B18" s="7" t="s">
        <v>27</v>
      </c>
      <c r="C18" s="13" t="s">
        <v>6</v>
      </c>
      <c r="D18" s="13" t="s">
        <v>16</v>
      </c>
      <c r="E18" s="13" t="s">
        <v>7</v>
      </c>
      <c r="F18" s="13" t="s">
        <v>8</v>
      </c>
      <c r="G18" s="13" t="s">
        <v>9</v>
      </c>
      <c r="H18" s="13" t="s">
        <v>10</v>
      </c>
      <c r="I18" s="13" t="s">
        <v>82</v>
      </c>
      <c r="J18" s="13" t="s">
        <v>11</v>
      </c>
      <c r="K18" s="13" t="s">
        <v>12</v>
      </c>
      <c r="L18" s="9" t="s">
        <v>13</v>
      </c>
    </row>
    <row r="19" spans="2:12" ht="30">
      <c r="B19" s="88">
        <v>42152400</v>
      </c>
      <c r="C19" s="44" t="s">
        <v>46</v>
      </c>
      <c r="D19" s="41">
        <v>36923</v>
      </c>
      <c r="E19" s="42" t="s">
        <v>32</v>
      </c>
      <c r="F19" s="43" t="s">
        <v>33</v>
      </c>
      <c r="G19" s="44" t="s">
        <v>34</v>
      </c>
      <c r="H19" s="46">
        <v>155346750</v>
      </c>
      <c r="I19" s="46">
        <v>155346750</v>
      </c>
      <c r="J19" s="47" t="s">
        <v>35</v>
      </c>
      <c r="K19" s="47" t="s">
        <v>36</v>
      </c>
      <c r="L19" s="48" t="s">
        <v>37</v>
      </c>
    </row>
    <row r="20" spans="2:12" ht="30">
      <c r="B20" s="73">
        <v>42132200</v>
      </c>
      <c r="C20" s="44" t="s">
        <v>47</v>
      </c>
      <c r="D20" s="41">
        <v>36923</v>
      </c>
      <c r="E20" s="42" t="s">
        <v>32</v>
      </c>
      <c r="F20" s="43" t="s">
        <v>33</v>
      </c>
      <c r="G20" s="44" t="s">
        <v>34</v>
      </c>
      <c r="H20" s="46">
        <v>167878125</v>
      </c>
      <c r="I20" s="46">
        <v>167878125</v>
      </c>
      <c r="J20" s="47" t="s">
        <v>35</v>
      </c>
      <c r="K20" s="47" t="s">
        <v>36</v>
      </c>
      <c r="L20" s="48" t="s">
        <v>37</v>
      </c>
    </row>
    <row r="21" spans="2:12" ht="105">
      <c r="B21" s="73" t="s">
        <v>97</v>
      </c>
      <c r="C21" s="44" t="s">
        <v>48</v>
      </c>
      <c r="D21" s="41">
        <v>36923</v>
      </c>
      <c r="E21" s="42" t="s">
        <v>32</v>
      </c>
      <c r="F21" s="43" t="s">
        <v>33</v>
      </c>
      <c r="G21" s="44" t="s">
        <v>34</v>
      </c>
      <c r="H21" s="46">
        <v>665278537.5</v>
      </c>
      <c r="I21" s="46">
        <v>665278537.5</v>
      </c>
      <c r="J21" s="47" t="s">
        <v>35</v>
      </c>
      <c r="K21" s="47" t="s">
        <v>36</v>
      </c>
      <c r="L21" s="48" t="s">
        <v>37</v>
      </c>
    </row>
    <row r="22" spans="2:12" ht="30">
      <c r="B22" s="73">
        <v>41116008</v>
      </c>
      <c r="C22" s="44" t="s">
        <v>49</v>
      </c>
      <c r="D22" s="41">
        <v>36923</v>
      </c>
      <c r="E22" s="42" t="s">
        <v>32</v>
      </c>
      <c r="F22" s="43" t="s">
        <v>33</v>
      </c>
      <c r="G22" s="44" t="s">
        <v>34</v>
      </c>
      <c r="H22" s="46">
        <v>208856250</v>
      </c>
      <c r="I22" s="46">
        <v>208856250</v>
      </c>
      <c r="J22" s="47" t="s">
        <v>35</v>
      </c>
      <c r="K22" s="47" t="s">
        <v>36</v>
      </c>
      <c r="L22" s="48" t="s">
        <v>37</v>
      </c>
    </row>
    <row r="23" spans="2:12" ht="30">
      <c r="B23" s="74">
        <v>44121600</v>
      </c>
      <c r="C23" s="40" t="s">
        <v>50</v>
      </c>
      <c r="D23" s="41">
        <v>36923</v>
      </c>
      <c r="E23" s="42" t="s">
        <v>32</v>
      </c>
      <c r="F23" s="43" t="s">
        <v>33</v>
      </c>
      <c r="G23" s="44" t="s">
        <v>34</v>
      </c>
      <c r="H23" s="46">
        <v>35637750</v>
      </c>
      <c r="I23" s="46">
        <v>35637750</v>
      </c>
      <c r="J23" s="47" t="s">
        <v>35</v>
      </c>
      <c r="K23" s="47" t="s">
        <v>36</v>
      </c>
      <c r="L23" s="48" t="s">
        <v>37</v>
      </c>
    </row>
    <row r="24" spans="2:12" ht="30">
      <c r="B24" s="73">
        <v>80141630</v>
      </c>
      <c r="C24" s="40" t="s">
        <v>75</v>
      </c>
      <c r="D24" s="41">
        <v>36951</v>
      </c>
      <c r="E24" s="42" t="s">
        <v>92</v>
      </c>
      <c r="F24" s="43" t="s">
        <v>33</v>
      </c>
      <c r="G24" s="44" t="s">
        <v>34</v>
      </c>
      <c r="H24" s="45">
        <v>157506165</v>
      </c>
      <c r="I24" s="46">
        <v>157506165</v>
      </c>
      <c r="J24" s="47" t="s">
        <v>35</v>
      </c>
      <c r="K24" s="47" t="s">
        <v>36</v>
      </c>
      <c r="L24" s="48" t="s">
        <v>37</v>
      </c>
    </row>
    <row r="25" spans="2:12" s="10" customFormat="1" ht="45">
      <c r="B25" s="73" t="s">
        <v>96</v>
      </c>
      <c r="C25" s="49" t="s">
        <v>90</v>
      </c>
      <c r="D25" s="41">
        <v>36982</v>
      </c>
      <c r="E25" s="42" t="s">
        <v>93</v>
      </c>
      <c r="F25" s="43" t="s">
        <v>33</v>
      </c>
      <c r="G25" s="44" t="s">
        <v>34</v>
      </c>
      <c r="H25" s="45">
        <v>196078000</v>
      </c>
      <c r="I25" s="46">
        <f>+H25</f>
        <v>196078000</v>
      </c>
      <c r="J25" s="47" t="s">
        <v>35</v>
      </c>
      <c r="K25" s="47" t="s">
        <v>36</v>
      </c>
      <c r="L25" s="48" t="s">
        <v>37</v>
      </c>
    </row>
    <row r="26" spans="2:12" s="1" customFormat="1" ht="30">
      <c r="B26" s="74">
        <v>73111500</v>
      </c>
      <c r="C26" s="49" t="s">
        <v>91</v>
      </c>
      <c r="D26" s="41">
        <v>36923</v>
      </c>
      <c r="E26" s="42" t="s">
        <v>32</v>
      </c>
      <c r="F26" s="43" t="s">
        <v>33</v>
      </c>
      <c r="G26" s="44" t="s">
        <v>34</v>
      </c>
      <c r="H26" s="46">
        <v>543643250</v>
      </c>
      <c r="I26" s="46">
        <v>739721250</v>
      </c>
      <c r="J26" s="47" t="s">
        <v>35</v>
      </c>
      <c r="K26" s="47" t="s">
        <v>36</v>
      </c>
      <c r="L26" s="48" t="s">
        <v>37</v>
      </c>
    </row>
    <row r="27" spans="2:12" s="1" customFormat="1" ht="30">
      <c r="B27" s="75">
        <v>15101800</v>
      </c>
      <c r="C27" s="50" t="s">
        <v>52</v>
      </c>
      <c r="D27" s="41">
        <v>36923</v>
      </c>
      <c r="E27" s="42" t="s">
        <v>32</v>
      </c>
      <c r="F27" s="43" t="s">
        <v>33</v>
      </c>
      <c r="G27" s="44" t="s">
        <v>34</v>
      </c>
      <c r="H27" s="46">
        <v>231222375</v>
      </c>
      <c r="I27" s="46">
        <v>231222375</v>
      </c>
      <c r="J27" s="47" t="s">
        <v>35</v>
      </c>
      <c r="K27" s="47" t="s">
        <v>36</v>
      </c>
      <c r="L27" s="48" t="s">
        <v>37</v>
      </c>
    </row>
    <row r="28" spans="1:12" ht="30">
      <c r="A28" s="1"/>
      <c r="B28" s="75">
        <v>92121504</v>
      </c>
      <c r="C28" s="44" t="s">
        <v>66</v>
      </c>
      <c r="D28" s="41">
        <v>36923</v>
      </c>
      <c r="E28" s="42" t="s">
        <v>32</v>
      </c>
      <c r="F28" s="43" t="s">
        <v>33</v>
      </c>
      <c r="G28" s="44" t="s">
        <v>34</v>
      </c>
      <c r="H28" s="46">
        <v>254318175</v>
      </c>
      <c r="I28" s="46">
        <v>254318175</v>
      </c>
      <c r="J28" s="47" t="s">
        <v>35</v>
      </c>
      <c r="K28" s="47" t="s">
        <v>36</v>
      </c>
      <c r="L28" s="48" t="s">
        <v>37</v>
      </c>
    </row>
    <row r="29" spans="2:12" ht="30">
      <c r="B29" s="76">
        <v>42151600</v>
      </c>
      <c r="C29" s="44" t="s">
        <v>45</v>
      </c>
      <c r="D29" s="41">
        <v>36923</v>
      </c>
      <c r="E29" s="42" t="s">
        <v>32</v>
      </c>
      <c r="F29" s="43" t="s">
        <v>33</v>
      </c>
      <c r="G29" s="44" t="s">
        <v>34</v>
      </c>
      <c r="H29" s="46">
        <v>139241025</v>
      </c>
      <c r="I29" s="46">
        <v>139241025</v>
      </c>
      <c r="J29" s="47" t="s">
        <v>35</v>
      </c>
      <c r="K29" s="47" t="s">
        <v>36</v>
      </c>
      <c r="L29" s="48" t="s">
        <v>37</v>
      </c>
    </row>
    <row r="30" spans="2:12" s="1" customFormat="1" ht="30">
      <c r="B30" s="75">
        <v>85161500</v>
      </c>
      <c r="C30" s="44" t="s">
        <v>44</v>
      </c>
      <c r="D30" s="41">
        <v>36923</v>
      </c>
      <c r="E30" s="42" t="s">
        <v>32</v>
      </c>
      <c r="F30" s="43" t="s">
        <v>33</v>
      </c>
      <c r="G30" s="44" t="s">
        <v>34</v>
      </c>
      <c r="H30" s="46">
        <v>39127500</v>
      </c>
      <c r="I30" s="46">
        <v>39127500</v>
      </c>
      <c r="J30" s="47" t="s">
        <v>35</v>
      </c>
      <c r="K30" s="47" t="s">
        <v>36</v>
      </c>
      <c r="L30" s="48" t="s">
        <v>37</v>
      </c>
    </row>
    <row r="31" spans="1:12" ht="45">
      <c r="A31" s="1"/>
      <c r="B31" s="73">
        <v>85161500</v>
      </c>
      <c r="C31" s="49" t="s">
        <v>76</v>
      </c>
      <c r="D31" s="41">
        <v>36923</v>
      </c>
      <c r="E31" s="42" t="s">
        <v>32</v>
      </c>
      <c r="F31" s="43" t="s">
        <v>33</v>
      </c>
      <c r="G31" s="44" t="s">
        <v>34</v>
      </c>
      <c r="H31" s="51">
        <v>100462500</v>
      </c>
      <c r="I31" s="46">
        <v>100462500</v>
      </c>
      <c r="J31" s="47" t="s">
        <v>35</v>
      </c>
      <c r="K31" s="47" t="s">
        <v>36</v>
      </c>
      <c r="L31" s="48" t="s">
        <v>37</v>
      </c>
    </row>
    <row r="32" spans="1:12" ht="30">
      <c r="A32" s="1"/>
      <c r="B32" s="74">
        <v>42191500</v>
      </c>
      <c r="C32" s="44" t="s">
        <v>43</v>
      </c>
      <c r="D32" s="41">
        <v>36923</v>
      </c>
      <c r="E32" s="42" t="s">
        <v>32</v>
      </c>
      <c r="F32" s="43" t="s">
        <v>33</v>
      </c>
      <c r="G32" s="44" t="s">
        <v>34</v>
      </c>
      <c r="H32" s="46">
        <v>137475000</v>
      </c>
      <c r="I32" s="46">
        <v>137475000</v>
      </c>
      <c r="J32" s="47" t="s">
        <v>35</v>
      </c>
      <c r="K32" s="47" t="s">
        <v>36</v>
      </c>
      <c r="L32" s="48" t="s">
        <v>37</v>
      </c>
    </row>
    <row r="33" spans="1:12" ht="30">
      <c r="A33" s="1"/>
      <c r="B33" s="73">
        <v>81112501</v>
      </c>
      <c r="C33" s="44" t="s">
        <v>40</v>
      </c>
      <c r="D33" s="41">
        <v>36923</v>
      </c>
      <c r="E33" s="42" t="s">
        <v>32</v>
      </c>
      <c r="F33" s="43" t="s">
        <v>33</v>
      </c>
      <c r="G33" s="44" t="s">
        <v>34</v>
      </c>
      <c r="H33" s="46">
        <v>6186375</v>
      </c>
      <c r="I33" s="46">
        <v>6186375</v>
      </c>
      <c r="J33" s="47" t="s">
        <v>35</v>
      </c>
      <c r="K33" s="47" t="s">
        <v>36</v>
      </c>
      <c r="L33" s="48" t="s">
        <v>37</v>
      </c>
    </row>
    <row r="34" spans="1:12" ht="30">
      <c r="A34" s="1"/>
      <c r="B34" s="77">
        <v>81112501</v>
      </c>
      <c r="C34" s="23" t="s">
        <v>77</v>
      </c>
      <c r="D34" s="24">
        <v>36923</v>
      </c>
      <c r="E34" s="25" t="s">
        <v>32</v>
      </c>
      <c r="F34" s="60" t="s">
        <v>33</v>
      </c>
      <c r="G34" s="23" t="s">
        <v>34</v>
      </c>
      <c r="H34" s="27">
        <v>24301350</v>
      </c>
      <c r="I34" s="46">
        <v>24301350</v>
      </c>
      <c r="J34" s="28" t="s">
        <v>35</v>
      </c>
      <c r="K34" s="28" t="s">
        <v>36</v>
      </c>
      <c r="L34" s="29" t="s">
        <v>37</v>
      </c>
    </row>
    <row r="35" spans="1:12" ht="30">
      <c r="A35" s="1"/>
      <c r="B35" s="77">
        <v>81112501</v>
      </c>
      <c r="C35" s="23" t="s">
        <v>41</v>
      </c>
      <c r="D35" s="24">
        <v>36923</v>
      </c>
      <c r="E35" s="25" t="s">
        <v>32</v>
      </c>
      <c r="F35" s="60" t="s">
        <v>33</v>
      </c>
      <c r="G35" s="23" t="s">
        <v>34</v>
      </c>
      <c r="H35" s="27">
        <v>17448750</v>
      </c>
      <c r="I35" s="46">
        <v>17448750</v>
      </c>
      <c r="J35" s="28" t="s">
        <v>35</v>
      </c>
      <c r="K35" s="28" t="s">
        <v>36</v>
      </c>
      <c r="L35" s="29" t="s">
        <v>37</v>
      </c>
    </row>
    <row r="36" spans="1:12" ht="30">
      <c r="A36" s="1"/>
      <c r="B36" s="78">
        <v>81112204</v>
      </c>
      <c r="C36" s="44" t="s">
        <v>42</v>
      </c>
      <c r="D36" s="41">
        <v>36923</v>
      </c>
      <c r="E36" s="42" t="s">
        <v>32</v>
      </c>
      <c r="F36" s="43" t="s">
        <v>33</v>
      </c>
      <c r="G36" s="44" t="s">
        <v>34</v>
      </c>
      <c r="H36" s="46">
        <v>99933750</v>
      </c>
      <c r="I36" s="46">
        <v>99933750</v>
      </c>
      <c r="J36" s="47" t="s">
        <v>35</v>
      </c>
      <c r="K36" s="47" t="s">
        <v>36</v>
      </c>
      <c r="L36" s="48" t="s">
        <v>37</v>
      </c>
    </row>
    <row r="37" spans="2:12" ht="30">
      <c r="B37" s="79">
        <v>43211507</v>
      </c>
      <c r="C37" s="52" t="s">
        <v>80</v>
      </c>
      <c r="D37" s="53">
        <v>36923</v>
      </c>
      <c r="E37" s="54" t="s">
        <v>32</v>
      </c>
      <c r="F37" s="55" t="s">
        <v>33</v>
      </c>
      <c r="G37" s="52" t="s">
        <v>34</v>
      </c>
      <c r="H37" s="56">
        <v>80370000</v>
      </c>
      <c r="I37" s="46">
        <v>80370000</v>
      </c>
      <c r="J37" s="57" t="s">
        <v>35</v>
      </c>
      <c r="K37" s="57" t="s">
        <v>36</v>
      </c>
      <c r="L37" s="58" t="s">
        <v>37</v>
      </c>
    </row>
    <row r="38" spans="1:12" ht="30">
      <c r="A38" s="1"/>
      <c r="B38" s="80">
        <v>43211600</v>
      </c>
      <c r="C38" s="59" t="s">
        <v>38</v>
      </c>
      <c r="D38" s="61">
        <v>36923</v>
      </c>
      <c r="E38" s="62" t="s">
        <v>32</v>
      </c>
      <c r="F38" s="63" t="s">
        <v>33</v>
      </c>
      <c r="G38" s="59" t="s">
        <v>34</v>
      </c>
      <c r="H38" s="64">
        <v>15862500</v>
      </c>
      <c r="I38" s="46">
        <v>15862500</v>
      </c>
      <c r="J38" s="65" t="s">
        <v>35</v>
      </c>
      <c r="K38" s="65" t="s">
        <v>36</v>
      </c>
      <c r="L38" s="66" t="s">
        <v>37</v>
      </c>
    </row>
    <row r="39" spans="2:12" s="1" customFormat="1" ht="30">
      <c r="B39" s="81">
        <v>43211600</v>
      </c>
      <c r="C39" s="44" t="s">
        <v>39</v>
      </c>
      <c r="D39" s="41">
        <v>36923</v>
      </c>
      <c r="E39" s="42" t="s">
        <v>32</v>
      </c>
      <c r="F39" s="43" t="s">
        <v>33</v>
      </c>
      <c r="G39" s="44" t="s">
        <v>34</v>
      </c>
      <c r="H39" s="46">
        <v>18347625</v>
      </c>
      <c r="I39" s="46">
        <v>18347625</v>
      </c>
      <c r="J39" s="47" t="s">
        <v>35</v>
      </c>
      <c r="K39" s="47" t="s">
        <v>36</v>
      </c>
      <c r="L39" s="48" t="s">
        <v>37</v>
      </c>
    </row>
    <row r="40" spans="1:12" ht="30">
      <c r="A40" s="1"/>
      <c r="B40" s="77">
        <v>56101700</v>
      </c>
      <c r="C40" s="44" t="s">
        <v>81</v>
      </c>
      <c r="D40" s="41">
        <v>36923</v>
      </c>
      <c r="E40" s="42" t="s">
        <v>32</v>
      </c>
      <c r="F40" s="43" t="s">
        <v>33</v>
      </c>
      <c r="G40" s="44" t="s">
        <v>34</v>
      </c>
      <c r="H40" s="46">
        <v>74342250</v>
      </c>
      <c r="I40" s="46">
        <v>74342250</v>
      </c>
      <c r="J40" s="47" t="s">
        <v>35</v>
      </c>
      <c r="K40" s="47" t="s">
        <v>36</v>
      </c>
      <c r="L40" s="48" t="s">
        <v>37</v>
      </c>
    </row>
    <row r="41" spans="1:12" ht="30">
      <c r="A41" s="1"/>
      <c r="B41" s="77">
        <v>25172504</v>
      </c>
      <c r="C41" s="44" t="s">
        <v>51</v>
      </c>
      <c r="D41" s="41">
        <v>36923</v>
      </c>
      <c r="E41" s="42" t="s">
        <v>32</v>
      </c>
      <c r="F41" s="43" t="s">
        <v>33</v>
      </c>
      <c r="G41" s="44" t="s">
        <v>34</v>
      </c>
      <c r="H41" s="46">
        <v>144031500</v>
      </c>
      <c r="I41" s="46">
        <v>144031500</v>
      </c>
      <c r="J41" s="47" t="s">
        <v>35</v>
      </c>
      <c r="K41" s="47" t="s">
        <v>36</v>
      </c>
      <c r="L41" s="48" t="s">
        <v>37</v>
      </c>
    </row>
    <row r="42" spans="1:12" ht="60">
      <c r="A42" s="1"/>
      <c r="B42" s="77" t="s">
        <v>95</v>
      </c>
      <c r="C42" s="44" t="s">
        <v>53</v>
      </c>
      <c r="D42" s="41">
        <v>36923</v>
      </c>
      <c r="E42" s="42" t="s">
        <v>32</v>
      </c>
      <c r="F42" s="43" t="s">
        <v>33</v>
      </c>
      <c r="G42" s="44" t="s">
        <v>34</v>
      </c>
      <c r="H42" s="46">
        <v>38070000</v>
      </c>
      <c r="I42" s="46">
        <v>38070000</v>
      </c>
      <c r="J42" s="47" t="s">
        <v>35</v>
      </c>
      <c r="K42" s="47" t="s">
        <v>36</v>
      </c>
      <c r="L42" s="48" t="s">
        <v>37</v>
      </c>
    </row>
    <row r="43" spans="2:12" s="1" customFormat="1" ht="30">
      <c r="B43" s="77">
        <v>80111707</v>
      </c>
      <c r="C43" s="49" t="s">
        <v>55</v>
      </c>
      <c r="D43" s="41">
        <v>36923</v>
      </c>
      <c r="E43" s="42" t="s">
        <v>32</v>
      </c>
      <c r="F43" s="43" t="s">
        <v>33</v>
      </c>
      <c r="G43" s="44" t="s">
        <v>34</v>
      </c>
      <c r="H43" s="51">
        <v>39349575</v>
      </c>
      <c r="I43" s="46">
        <v>39349575</v>
      </c>
      <c r="J43" s="47" t="s">
        <v>35</v>
      </c>
      <c r="K43" s="47" t="s">
        <v>36</v>
      </c>
      <c r="L43" s="48" t="s">
        <v>37</v>
      </c>
    </row>
    <row r="44" spans="1:12" ht="30">
      <c r="A44" s="1"/>
      <c r="B44" s="77">
        <v>72103300</v>
      </c>
      <c r="C44" s="69" t="s">
        <v>56</v>
      </c>
      <c r="D44" s="24">
        <v>36923</v>
      </c>
      <c r="E44" s="25" t="s">
        <v>32</v>
      </c>
      <c r="F44" s="26" t="s">
        <v>33</v>
      </c>
      <c r="G44" s="23" t="s">
        <v>34</v>
      </c>
      <c r="H44" s="30">
        <v>130000000</v>
      </c>
      <c r="I44" s="46">
        <v>130000000</v>
      </c>
      <c r="J44" s="28" t="s">
        <v>35</v>
      </c>
      <c r="K44" s="28" t="s">
        <v>36</v>
      </c>
      <c r="L44" s="29" t="s">
        <v>37</v>
      </c>
    </row>
    <row r="45" spans="1:12" ht="30">
      <c r="A45" s="1"/>
      <c r="B45" s="81">
        <v>83121700</v>
      </c>
      <c r="C45" s="49" t="s">
        <v>54</v>
      </c>
      <c r="D45" s="24">
        <v>36923</v>
      </c>
      <c r="E45" s="25" t="s">
        <v>32</v>
      </c>
      <c r="F45" s="26" t="s">
        <v>33</v>
      </c>
      <c r="G45" s="23" t="s">
        <v>34</v>
      </c>
      <c r="H45" s="27">
        <v>72491625</v>
      </c>
      <c r="I45" s="46">
        <v>72491625</v>
      </c>
      <c r="J45" s="28" t="s">
        <v>35</v>
      </c>
      <c r="K45" s="28" t="s">
        <v>36</v>
      </c>
      <c r="L45" s="29" t="s">
        <v>37</v>
      </c>
    </row>
    <row r="46" spans="2:12" s="1" customFormat="1" ht="30">
      <c r="B46" s="82">
        <v>80131501</v>
      </c>
      <c r="C46" s="59" t="s">
        <v>57</v>
      </c>
      <c r="D46" s="24">
        <v>36923</v>
      </c>
      <c r="E46" s="25" t="s">
        <v>32</v>
      </c>
      <c r="F46" s="26" t="s">
        <v>33</v>
      </c>
      <c r="G46" s="23" t="s">
        <v>34</v>
      </c>
      <c r="H46" s="27">
        <v>6979500</v>
      </c>
      <c r="I46" s="46">
        <v>6979500</v>
      </c>
      <c r="J46" s="28" t="s">
        <v>35</v>
      </c>
      <c r="K46" s="28" t="s">
        <v>36</v>
      </c>
      <c r="L46" s="29" t="s">
        <v>37</v>
      </c>
    </row>
    <row r="47" spans="2:12" s="1" customFormat="1" ht="30">
      <c r="B47" s="83">
        <v>90101604</v>
      </c>
      <c r="C47" s="59" t="s">
        <v>58</v>
      </c>
      <c r="D47" s="24">
        <v>36923</v>
      </c>
      <c r="E47" s="25" t="s">
        <v>32</v>
      </c>
      <c r="F47" s="26" t="s">
        <v>33</v>
      </c>
      <c r="G47" s="23" t="s">
        <v>34</v>
      </c>
      <c r="H47" s="27">
        <v>19669500</v>
      </c>
      <c r="I47" s="46">
        <v>19669500</v>
      </c>
      <c r="J47" s="28" t="s">
        <v>35</v>
      </c>
      <c r="K47" s="28" t="s">
        <v>36</v>
      </c>
      <c r="L47" s="29" t="s">
        <v>37</v>
      </c>
    </row>
    <row r="48" spans="2:12" s="1" customFormat="1" ht="30">
      <c r="B48" s="83">
        <v>86101700</v>
      </c>
      <c r="C48" s="31" t="s">
        <v>59</v>
      </c>
      <c r="D48" s="24">
        <v>36923</v>
      </c>
      <c r="E48" s="25" t="s">
        <v>32</v>
      </c>
      <c r="F48" s="26" t="s">
        <v>33</v>
      </c>
      <c r="G48" s="23" t="s">
        <v>34</v>
      </c>
      <c r="H48" s="27">
        <v>17977500</v>
      </c>
      <c r="I48" s="46">
        <v>17977500</v>
      </c>
      <c r="J48" s="28" t="s">
        <v>35</v>
      </c>
      <c r="K48" s="28" t="s">
        <v>36</v>
      </c>
      <c r="L48" s="29" t="s">
        <v>37</v>
      </c>
    </row>
    <row r="49" spans="2:12" s="1" customFormat="1" ht="30">
      <c r="B49" s="77">
        <v>84131500</v>
      </c>
      <c r="C49" s="31" t="s">
        <v>60</v>
      </c>
      <c r="D49" s="24">
        <v>36923</v>
      </c>
      <c r="E49" s="25" t="s">
        <v>32</v>
      </c>
      <c r="F49" s="26" t="s">
        <v>33</v>
      </c>
      <c r="G49" s="23" t="s">
        <v>34</v>
      </c>
      <c r="H49" s="27">
        <v>143925750</v>
      </c>
      <c r="I49" s="46">
        <v>143925750</v>
      </c>
      <c r="J49" s="28" t="s">
        <v>35</v>
      </c>
      <c r="K49" s="28" t="s">
        <v>36</v>
      </c>
      <c r="L49" s="29" t="s">
        <v>37</v>
      </c>
    </row>
    <row r="50" spans="2:12" s="1" customFormat="1" ht="30">
      <c r="B50" s="84">
        <v>90101501</v>
      </c>
      <c r="C50" s="59" t="s">
        <v>61</v>
      </c>
      <c r="D50" s="41">
        <v>36923</v>
      </c>
      <c r="E50" s="42" t="s">
        <v>32</v>
      </c>
      <c r="F50" s="43" t="s">
        <v>33</v>
      </c>
      <c r="G50" s="44" t="s">
        <v>34</v>
      </c>
      <c r="H50" s="46">
        <v>15092734</v>
      </c>
      <c r="I50" s="46">
        <v>15092734</v>
      </c>
      <c r="J50" s="47" t="s">
        <v>35</v>
      </c>
      <c r="K50" s="47" t="s">
        <v>36</v>
      </c>
      <c r="L50" s="48" t="s">
        <v>37</v>
      </c>
    </row>
    <row r="51" spans="2:12" s="1" customFormat="1" ht="30">
      <c r="B51" s="77">
        <v>85171500</v>
      </c>
      <c r="C51" s="31" t="s">
        <v>62</v>
      </c>
      <c r="D51" s="24">
        <v>36923</v>
      </c>
      <c r="E51" s="25" t="s">
        <v>32</v>
      </c>
      <c r="F51" s="26" t="s">
        <v>33</v>
      </c>
      <c r="G51" s="23" t="s">
        <v>34</v>
      </c>
      <c r="H51" s="27">
        <v>3680100</v>
      </c>
      <c r="I51" s="46">
        <v>3680100</v>
      </c>
      <c r="J51" s="28" t="s">
        <v>35</v>
      </c>
      <c r="K51" s="28" t="s">
        <v>36</v>
      </c>
      <c r="L51" s="29" t="s">
        <v>37</v>
      </c>
    </row>
    <row r="52" spans="2:12" s="1" customFormat="1" ht="30">
      <c r="B52" s="77">
        <v>10161900</v>
      </c>
      <c r="C52" s="31" t="s">
        <v>63</v>
      </c>
      <c r="D52" s="24">
        <v>36923</v>
      </c>
      <c r="E52" s="25" t="s">
        <v>32</v>
      </c>
      <c r="F52" s="26" t="s">
        <v>33</v>
      </c>
      <c r="G52" s="23" t="s">
        <v>34</v>
      </c>
      <c r="H52" s="27">
        <v>7402500</v>
      </c>
      <c r="I52" s="46">
        <v>7402500</v>
      </c>
      <c r="J52" s="28" t="s">
        <v>35</v>
      </c>
      <c r="K52" s="28" t="s">
        <v>36</v>
      </c>
      <c r="L52" s="29" t="s">
        <v>37</v>
      </c>
    </row>
    <row r="53" spans="2:12" s="1" customFormat="1" ht="30">
      <c r="B53" s="85">
        <v>76122203</v>
      </c>
      <c r="C53" s="31" t="s">
        <v>64</v>
      </c>
      <c r="D53" s="24">
        <v>36923</v>
      </c>
      <c r="E53" s="25" t="s">
        <v>32</v>
      </c>
      <c r="F53" s="26" t="s">
        <v>33</v>
      </c>
      <c r="G53" s="23" t="s">
        <v>34</v>
      </c>
      <c r="H53" s="27">
        <v>31725000</v>
      </c>
      <c r="I53" s="46">
        <v>31725000</v>
      </c>
      <c r="J53" s="28" t="s">
        <v>35</v>
      </c>
      <c r="K53" s="28" t="s">
        <v>36</v>
      </c>
      <c r="L53" s="29" t="s">
        <v>37</v>
      </c>
    </row>
    <row r="54" spans="2:12" s="1" customFormat="1" ht="30">
      <c r="B54" s="83">
        <v>78102203</v>
      </c>
      <c r="C54" s="31" t="s">
        <v>65</v>
      </c>
      <c r="D54" s="24">
        <v>36923</v>
      </c>
      <c r="E54" s="25" t="s">
        <v>32</v>
      </c>
      <c r="F54" s="26" t="s">
        <v>33</v>
      </c>
      <c r="G54" s="23" t="s">
        <v>34</v>
      </c>
      <c r="H54" s="27">
        <v>4758750</v>
      </c>
      <c r="I54" s="46">
        <v>4758750</v>
      </c>
      <c r="J54" s="28" t="s">
        <v>35</v>
      </c>
      <c r="K54" s="28" t="s">
        <v>36</v>
      </c>
      <c r="L54" s="29" t="s">
        <v>37</v>
      </c>
    </row>
    <row r="55" spans="1:12" ht="30">
      <c r="A55" s="1"/>
      <c r="B55" s="83">
        <v>85101604</v>
      </c>
      <c r="C55" s="31" t="s">
        <v>67</v>
      </c>
      <c r="D55" s="24">
        <v>36923</v>
      </c>
      <c r="E55" s="25" t="s">
        <v>32</v>
      </c>
      <c r="F55" s="26" t="s">
        <v>33</v>
      </c>
      <c r="G55" s="23" t="s">
        <v>34</v>
      </c>
      <c r="H55" s="27">
        <v>33046875</v>
      </c>
      <c r="I55" s="46">
        <v>33046875</v>
      </c>
      <c r="J55" s="28" t="s">
        <v>35</v>
      </c>
      <c r="K55" s="28" t="s">
        <v>36</v>
      </c>
      <c r="L55" s="29" t="s">
        <v>37</v>
      </c>
    </row>
    <row r="56" spans="1:12" ht="30">
      <c r="A56" s="1"/>
      <c r="B56" s="83">
        <v>85101604</v>
      </c>
      <c r="C56" s="31" t="s">
        <v>68</v>
      </c>
      <c r="D56" s="24">
        <v>36923</v>
      </c>
      <c r="E56" s="25" t="s">
        <v>32</v>
      </c>
      <c r="F56" s="26" t="s">
        <v>33</v>
      </c>
      <c r="G56" s="23" t="s">
        <v>34</v>
      </c>
      <c r="H56" s="27">
        <v>32782500</v>
      </c>
      <c r="I56" s="46">
        <v>32782500</v>
      </c>
      <c r="J56" s="28" t="s">
        <v>35</v>
      </c>
      <c r="K56" s="28" t="s">
        <v>36</v>
      </c>
      <c r="L56" s="29" t="s">
        <v>37</v>
      </c>
    </row>
    <row r="57" spans="1:12" ht="30">
      <c r="A57" s="1"/>
      <c r="B57" s="83">
        <v>83111603</v>
      </c>
      <c r="C57" s="31" t="s">
        <v>69</v>
      </c>
      <c r="D57" s="24">
        <v>36923</v>
      </c>
      <c r="E57" s="25" t="s">
        <v>32</v>
      </c>
      <c r="F57" s="26" t="s">
        <v>33</v>
      </c>
      <c r="G57" s="23" t="s">
        <v>34</v>
      </c>
      <c r="H57" s="27">
        <v>30984750</v>
      </c>
      <c r="I57" s="46">
        <v>30984750</v>
      </c>
      <c r="J57" s="28" t="s">
        <v>35</v>
      </c>
      <c r="K57" s="28" t="s">
        <v>36</v>
      </c>
      <c r="L57" s="29" t="s">
        <v>37</v>
      </c>
    </row>
    <row r="58" spans="1:12" ht="30">
      <c r="A58" s="1"/>
      <c r="B58" s="83">
        <v>83111603</v>
      </c>
      <c r="C58" s="31" t="s">
        <v>70</v>
      </c>
      <c r="D58" s="24">
        <v>36923</v>
      </c>
      <c r="E58" s="25" t="s">
        <v>32</v>
      </c>
      <c r="F58" s="26" t="s">
        <v>33</v>
      </c>
      <c r="G58" s="23" t="s">
        <v>34</v>
      </c>
      <c r="H58" s="27">
        <v>94540500</v>
      </c>
      <c r="I58" s="46">
        <v>94540500</v>
      </c>
      <c r="J58" s="28" t="s">
        <v>35</v>
      </c>
      <c r="K58" s="28" t="s">
        <v>36</v>
      </c>
      <c r="L58" s="29" t="s">
        <v>37</v>
      </c>
    </row>
    <row r="59" spans="1:12" ht="30">
      <c r="A59" s="1"/>
      <c r="B59" s="77">
        <v>83101500</v>
      </c>
      <c r="C59" s="31" t="s">
        <v>71</v>
      </c>
      <c r="D59" s="24">
        <v>36923</v>
      </c>
      <c r="E59" s="25" t="s">
        <v>32</v>
      </c>
      <c r="F59" s="26" t="s">
        <v>33</v>
      </c>
      <c r="G59" s="23" t="s">
        <v>34</v>
      </c>
      <c r="H59" s="27">
        <v>7139182.5</v>
      </c>
      <c r="I59" s="46">
        <v>7139182.5</v>
      </c>
      <c r="J59" s="28" t="s">
        <v>35</v>
      </c>
      <c r="K59" s="28" t="s">
        <v>36</v>
      </c>
      <c r="L59" s="29" t="s">
        <v>37</v>
      </c>
    </row>
    <row r="60" spans="1:12" ht="30">
      <c r="A60" s="1"/>
      <c r="B60" s="83">
        <v>81112105</v>
      </c>
      <c r="C60" s="31" t="s">
        <v>72</v>
      </c>
      <c r="D60" s="24">
        <v>36923</v>
      </c>
      <c r="E60" s="25" t="s">
        <v>32</v>
      </c>
      <c r="F60" s="26" t="s">
        <v>33</v>
      </c>
      <c r="G60" s="23" t="s">
        <v>34</v>
      </c>
      <c r="H60" s="27">
        <v>57210750</v>
      </c>
      <c r="I60" s="46">
        <v>57210750</v>
      </c>
      <c r="J60" s="28" t="s">
        <v>35</v>
      </c>
      <c r="K60" s="28" t="s">
        <v>36</v>
      </c>
      <c r="L60" s="29" t="s">
        <v>37</v>
      </c>
    </row>
    <row r="61" spans="1:12" ht="30">
      <c r="A61" s="1"/>
      <c r="B61" s="77">
        <v>12141904</v>
      </c>
      <c r="C61" s="31" t="s">
        <v>73</v>
      </c>
      <c r="D61" s="24">
        <v>36923</v>
      </c>
      <c r="E61" s="25" t="s">
        <v>32</v>
      </c>
      <c r="F61" s="26" t="s">
        <v>33</v>
      </c>
      <c r="G61" s="23" t="s">
        <v>34</v>
      </c>
      <c r="H61" s="27">
        <v>851287.5</v>
      </c>
      <c r="I61" s="46">
        <v>851287.5</v>
      </c>
      <c r="J61" s="28" t="s">
        <v>35</v>
      </c>
      <c r="K61" s="28" t="s">
        <v>36</v>
      </c>
      <c r="L61" s="29" t="s">
        <v>37</v>
      </c>
    </row>
    <row r="62" spans="1:12" ht="45">
      <c r="A62" s="1"/>
      <c r="B62" s="84">
        <v>44103103</v>
      </c>
      <c r="C62" s="59" t="s">
        <v>74</v>
      </c>
      <c r="D62" s="41">
        <v>36923</v>
      </c>
      <c r="E62" s="42" t="s">
        <v>32</v>
      </c>
      <c r="F62" s="43" t="s">
        <v>33</v>
      </c>
      <c r="G62" s="44" t="s">
        <v>34</v>
      </c>
      <c r="H62" s="46">
        <v>7402500</v>
      </c>
      <c r="I62" s="46">
        <v>7402500</v>
      </c>
      <c r="J62" s="47" t="s">
        <v>35</v>
      </c>
      <c r="K62" s="47" t="s">
        <v>36</v>
      </c>
      <c r="L62" s="48" t="s">
        <v>37</v>
      </c>
    </row>
    <row r="63" spans="1:12" ht="30">
      <c r="A63" s="1"/>
      <c r="B63" s="85">
        <v>81112204</v>
      </c>
      <c r="C63" s="2" t="s">
        <v>78</v>
      </c>
      <c r="D63" s="24">
        <v>36923</v>
      </c>
      <c r="E63" s="25" t="s">
        <v>32</v>
      </c>
      <c r="F63" s="26" t="s">
        <v>33</v>
      </c>
      <c r="G63" s="23" t="s">
        <v>34</v>
      </c>
      <c r="H63" s="27">
        <v>10575000</v>
      </c>
      <c r="I63" s="46">
        <v>10575000</v>
      </c>
      <c r="J63" s="28" t="s">
        <v>35</v>
      </c>
      <c r="K63" s="28" t="s">
        <v>36</v>
      </c>
      <c r="L63" s="29" t="s">
        <v>37</v>
      </c>
    </row>
    <row r="64" spans="1:12" s="10" customFormat="1" ht="30">
      <c r="A64" s="1"/>
      <c r="B64" s="85">
        <v>25101703</v>
      </c>
      <c r="C64" s="70" t="s">
        <v>84</v>
      </c>
      <c r="D64" s="24">
        <v>36923</v>
      </c>
      <c r="E64" s="25" t="s">
        <v>85</v>
      </c>
      <c r="F64" s="26" t="s">
        <v>33</v>
      </c>
      <c r="G64" s="23" t="s">
        <v>34</v>
      </c>
      <c r="H64" s="27">
        <v>147460000</v>
      </c>
      <c r="I64" s="46">
        <v>147460000</v>
      </c>
      <c r="J64" s="28" t="s">
        <v>86</v>
      </c>
      <c r="K64" s="28" t="s">
        <v>36</v>
      </c>
      <c r="L64" s="29" t="s">
        <v>37</v>
      </c>
    </row>
    <row r="65" spans="1:12" ht="75">
      <c r="A65" s="1"/>
      <c r="B65" s="86" t="s">
        <v>94</v>
      </c>
      <c r="C65" s="39" t="s">
        <v>79</v>
      </c>
      <c r="D65" s="24">
        <v>36923</v>
      </c>
      <c r="E65" s="25" t="s">
        <v>32</v>
      </c>
      <c r="F65" s="26" t="s">
        <v>33</v>
      </c>
      <c r="G65" s="23" t="s">
        <v>34</v>
      </c>
      <c r="H65" s="27">
        <v>7024813875</v>
      </c>
      <c r="I65" s="46">
        <v>7024813875</v>
      </c>
      <c r="J65" s="28" t="s">
        <v>35</v>
      </c>
      <c r="K65" s="28" t="s">
        <v>36</v>
      </c>
      <c r="L65" s="29" t="s">
        <v>37</v>
      </c>
    </row>
    <row r="66" spans="1:12" ht="15.75" thickBot="1">
      <c r="A66" s="1"/>
      <c r="B66" s="87"/>
      <c r="C66" s="34"/>
      <c r="D66" s="15"/>
      <c r="E66" s="15"/>
      <c r="F66" s="15"/>
      <c r="G66" s="15"/>
      <c r="H66" s="32">
        <v>11491595022.5</v>
      </c>
      <c r="I66" s="67">
        <v>11491595022.5</v>
      </c>
      <c r="J66" s="15"/>
      <c r="K66" s="15"/>
      <c r="L66" s="5"/>
    </row>
    <row r="67" spans="2:10" s="10" customFormat="1" ht="15">
      <c r="B67" s="36"/>
      <c r="E67" s="1"/>
      <c r="F67" s="1"/>
      <c r="G67" s="1"/>
      <c r="H67" s="38"/>
      <c r="I67" s="37"/>
      <c r="J67" s="37"/>
    </row>
    <row r="68" spans="2:10" s="10" customFormat="1" ht="15">
      <c r="B68" s="36"/>
      <c r="E68" s="1"/>
      <c r="F68" s="1"/>
      <c r="G68" s="1"/>
      <c r="H68" s="37"/>
      <c r="I68" s="37"/>
      <c r="J68" s="37"/>
    </row>
    <row r="69" spans="2:10" s="10" customFormat="1" ht="15">
      <c r="B69" s="36"/>
      <c r="E69" s="1"/>
      <c r="F69" s="1"/>
      <c r="G69" s="1"/>
      <c r="H69" s="37"/>
      <c r="I69" s="37"/>
      <c r="J69" s="37"/>
    </row>
    <row r="70" spans="2:10" s="10" customFormat="1" ht="15">
      <c r="B70" s="36"/>
      <c r="E70" s="1"/>
      <c r="F70" s="1"/>
      <c r="G70" s="1"/>
      <c r="H70" s="100"/>
      <c r="I70" s="100"/>
      <c r="J70" s="100"/>
    </row>
    <row r="71" spans="2:10" ht="15">
      <c r="B71" s="35"/>
      <c r="E71" s="1"/>
      <c r="F71" s="1"/>
      <c r="G71" s="1"/>
      <c r="H71" s="98"/>
      <c r="I71" s="99"/>
      <c r="J71" s="99"/>
    </row>
    <row r="72" spans="1:10" ht="30.75" thickBot="1">
      <c r="A72" s="1"/>
      <c r="B72" s="11" t="s">
        <v>20</v>
      </c>
      <c r="C72" s="10"/>
      <c r="D72" s="10"/>
      <c r="E72" s="1"/>
      <c r="F72" s="1"/>
      <c r="G72" s="1"/>
      <c r="H72" s="1"/>
      <c r="I72" s="1"/>
      <c r="J72" s="1"/>
    </row>
    <row r="73" spans="1:10" ht="75">
      <c r="A73" s="1"/>
      <c r="B73" s="12" t="s">
        <v>6</v>
      </c>
      <c r="C73" s="16" t="s">
        <v>21</v>
      </c>
      <c r="D73" s="9" t="s">
        <v>13</v>
      </c>
      <c r="E73" s="1"/>
      <c r="F73" s="1"/>
      <c r="G73" s="1"/>
      <c r="H73" s="1"/>
      <c r="I73" s="1"/>
      <c r="J73" s="1"/>
    </row>
    <row r="74" spans="1:10" ht="15">
      <c r="A74" s="1"/>
      <c r="B74" s="3"/>
      <c r="C74" s="2"/>
      <c r="D74" s="4"/>
      <c r="E74" s="1"/>
      <c r="F74" s="1"/>
      <c r="G74" s="1"/>
      <c r="H74" s="1"/>
      <c r="I74" s="1"/>
      <c r="J74" s="1"/>
    </row>
    <row r="75" spans="1:10" ht="15">
      <c r="A75" s="1"/>
      <c r="B75" s="3"/>
      <c r="C75" s="2"/>
      <c r="D75" s="4"/>
      <c r="E75" s="1"/>
      <c r="F75" s="1"/>
      <c r="G75" s="1"/>
      <c r="H75" s="1"/>
      <c r="I75" s="1"/>
      <c r="J75" s="1"/>
    </row>
    <row r="76" spans="1:4" ht="15.75" thickBot="1">
      <c r="A76" s="1"/>
      <c r="B76" s="14"/>
      <c r="C76" s="15"/>
      <c r="D76" s="5"/>
    </row>
  </sheetData>
  <sheetProtection password="E09B" sheet="1"/>
  <mergeCells count="4">
    <mergeCell ref="F5:I9"/>
    <mergeCell ref="F11:I15"/>
    <mergeCell ref="H71:J71"/>
    <mergeCell ref="H70:J70"/>
  </mergeCells>
  <hyperlinks>
    <hyperlink ref="C8" r:id="rId1" display="gerencia@esemanuelcastrotovar.com"/>
  </hyperlinks>
  <printOptions/>
  <pageMargins left="0.7" right="0.7" top="0.75" bottom="0.75" header="0.3" footer="0.3"/>
  <pageSetup horizontalDpi="600" verticalDpi="600" orientation="portrait" scale="37"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GERENCIA2</cp:lastModifiedBy>
  <cp:lastPrinted>2016-01-05T20:03:09Z</cp:lastPrinted>
  <dcterms:created xsi:type="dcterms:W3CDTF">2012-12-10T15:58:41Z</dcterms:created>
  <dcterms:modified xsi:type="dcterms:W3CDTF">2017-01-27T19:58:37Z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